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ad.uci.edu\uci\PB\Files\Budget\Karen Mizumoto\Documents\New Program Web Page AM\"/>
    </mc:Choice>
  </mc:AlternateContent>
  <xr:revisionPtr revIDLastSave="0" documentId="13_ncr:1_{B05F2511-2CFE-41AB-ACBC-BA3300CC27EF}" xr6:coauthVersionLast="47" xr6:coauthVersionMax="47" xr10:uidLastSave="{00000000-0000-0000-0000-000000000000}"/>
  <bookViews>
    <workbookView xWindow="1950" yWindow="1950" windowWidth="15375" windowHeight="7875" xr2:uid="{00000000-000D-0000-FFFF-FFFF00000000}"/>
  </bookViews>
  <sheets>
    <sheet name="Funding Model" sheetId="2" r:id="rId1"/>
    <sheet name="Planning Assumptions &amp; Inst" sheetId="3" r:id="rId2"/>
  </sheets>
  <definedNames>
    <definedName name="_xlnm.Print_Area" localSheetId="0">'Funding Model'!$A$1:$L$58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46" i="2" s="1"/>
  <c r="I25" i="2"/>
  <c r="J25" i="2"/>
  <c r="J46" i="2" s="1"/>
  <c r="K25" i="2"/>
  <c r="L25" i="2"/>
  <c r="L46" i="2" s="1"/>
  <c r="G25" i="2"/>
  <c r="H34" i="2"/>
  <c r="I34" i="2"/>
  <c r="J34" i="2"/>
  <c r="K34" i="2"/>
  <c r="L34" i="2"/>
  <c r="G34" i="2"/>
  <c r="G46" i="2" s="1"/>
  <c r="F43" i="2"/>
  <c r="G43" i="2"/>
  <c r="H43" i="2"/>
  <c r="I43" i="2"/>
  <c r="J43" i="2"/>
  <c r="K43" i="2"/>
  <c r="L43" i="2"/>
  <c r="E43" i="2"/>
  <c r="I46" i="2"/>
  <c r="F25" i="2"/>
  <c r="E25" i="2"/>
  <c r="F10" i="2"/>
  <c r="G10" i="2"/>
  <c r="H10" i="2"/>
  <c r="I10" i="2"/>
  <c r="J10" i="2"/>
  <c r="K10" i="2"/>
  <c r="L10" i="2"/>
  <c r="E10" i="2"/>
  <c r="E16" i="2" l="1"/>
  <c r="K46" i="2"/>
  <c r="F34" i="2"/>
  <c r="F46" i="2" s="1"/>
  <c r="E34" i="2"/>
  <c r="E46" i="2" s="1"/>
  <c r="F16" i="2" l="1"/>
  <c r="E54" i="2"/>
  <c r="G16" i="2" l="1"/>
  <c r="E56" i="2"/>
  <c r="H16" i="2"/>
  <c r="F54" i="2" l="1"/>
  <c r="I16" i="2"/>
  <c r="G54" i="2"/>
  <c r="F56" i="2" l="1"/>
  <c r="H54" i="2"/>
  <c r="G56" i="2"/>
  <c r="J16" i="2"/>
  <c r="H56" i="2" l="1"/>
  <c r="K16" i="2"/>
  <c r="J54" i="2" l="1"/>
  <c r="I54" i="2"/>
  <c r="I56" i="2" s="1"/>
  <c r="L16" i="2"/>
  <c r="J56" i="2" l="1"/>
  <c r="K54" i="2" l="1"/>
  <c r="K56" i="2" s="1"/>
  <c r="L54" i="2"/>
  <c r="L5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tc={5DC045CC-1F06-4441-A54E-B1C8601416F4}</author>
  </authors>
  <commentList>
    <comment ref="A25" authorId="0" shapeId="0" xr:uid="{5DC045CC-1F06-4441-A54E-B1C8601416F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Does any of the language need to change here ?
Not sure if Source section on Funding Model tab needs to be modified for Grad Programs?  Need clarification on this section. </t>
      </text>
    </comment>
  </commentList>
</comments>
</file>

<file path=xl/sharedStrings.xml><?xml version="1.0" encoding="utf-8"?>
<sst xmlns="http://schemas.openxmlformats.org/spreadsheetml/2006/main" count="63" uniqueCount="60">
  <si>
    <t>Incoming Cohort</t>
  </si>
  <si>
    <t>Year 1</t>
  </si>
  <si>
    <t>Year 2</t>
  </si>
  <si>
    <t>Year 3</t>
  </si>
  <si>
    <t>Year 4</t>
  </si>
  <si>
    <t>Year 5</t>
  </si>
  <si>
    <t>Year 6</t>
  </si>
  <si>
    <t>Year 7</t>
  </si>
  <si>
    <t>International</t>
  </si>
  <si>
    <t>Total Program Size</t>
  </si>
  <si>
    <t>Sources</t>
  </si>
  <si>
    <t>Total Program Headcount</t>
  </si>
  <si>
    <t>Notes</t>
  </si>
  <si>
    <t>Funding Gap</t>
  </si>
  <si>
    <t>Program Costs (if applicable)</t>
  </si>
  <si>
    <t>Total Program Costs</t>
  </si>
  <si>
    <t>Other (describe)</t>
  </si>
  <si>
    <t>Total Sources</t>
  </si>
  <si>
    <t>Year 8</t>
  </si>
  <si>
    <t>Total Incoming Cohort</t>
  </si>
  <si>
    <t>TOTAL COSTS</t>
  </si>
  <si>
    <t>Proposal ignores inflationary factors</t>
  </si>
  <si>
    <t>CA Resident</t>
  </si>
  <si>
    <t>Non-CA resident (establish residency year 2)</t>
  </si>
  <si>
    <t xml:space="preserve">Non-CA resident  </t>
  </si>
  <si>
    <t>School Funding</t>
  </si>
  <si>
    <t>Grants and Gifts</t>
  </si>
  <si>
    <t>Date last updated:</t>
  </si>
  <si>
    <t>Undergraduate Degree Program - Proposed Financial Plan for a New State-Supported Academic Undergraduate Degree</t>
  </si>
  <si>
    <t>Total Staff Cost (salary + benefits)</t>
  </si>
  <si>
    <t>Staff Cost (if applicable)</t>
  </si>
  <si>
    <t>Submit to UC Irvine Budget Office as early as possible in planning process (minimum of 4-8 weeks before UCI Senate review)</t>
  </si>
  <si>
    <t>Name of Major/Program</t>
  </si>
  <si>
    <t>Faculty/Instructional Cost (if applicable)</t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</si>
  <si>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b/>
        <sz val="11"/>
        <color rgb="FF1F497D"/>
        <rFont val="Calibri"/>
        <family val="2"/>
      </rPr>
      <t>Planning Assumptions Future Year Projections</t>
    </r>
  </si>
  <si>
    <r>
      <t>a.</t>
    </r>
    <r>
      <rPr>
        <sz val="7"/>
        <color rgb="FF1F497D"/>
        <rFont val="Times New Roman"/>
        <family val="1"/>
      </rPr>
      <t>      </t>
    </r>
    <r>
      <rPr>
        <sz val="11"/>
        <color rgb="FF1F497D"/>
        <rFont val="Calibri"/>
        <family val="2"/>
      </rPr>
      <t>Assume annual increases of 4.2% to all faculty and staff compensation.</t>
    </r>
  </si>
  <si>
    <r>
      <t>b.</t>
    </r>
    <r>
      <rPr>
        <sz val="7"/>
        <color rgb="FF1F497D"/>
        <rFont val="Times New Roman"/>
        <family val="1"/>
      </rPr>
      <t>      </t>
    </r>
    <r>
      <rPr>
        <sz val="11"/>
        <color rgb="FF1F497D"/>
        <rFont val="Calibri"/>
        <family val="2"/>
      </rPr>
      <t>For faculty, also assume academic merit increases equivalent to 1.78% of total faculty payroll per year.</t>
    </r>
  </si>
  <si>
    <r>
      <t>c.</t>
    </r>
    <r>
      <rPr>
        <sz val="7"/>
        <color rgb="FF1F497D"/>
        <rFont val="Times New Roman"/>
        <family val="1"/>
      </rPr>
      <t xml:space="preserve">       </t>
    </r>
    <r>
      <rPr>
        <sz val="11"/>
        <color rgb="FF1F497D"/>
        <rFont val="Calibri"/>
        <family val="2"/>
      </rPr>
      <t>Assume that employer contributions to UCRP increase from 14.5% in FY25 to 15.0% in FY26, and increase 0.5% each year thereafter.</t>
    </r>
  </si>
  <si>
    <t>(Please note: Budget Office is estimating an impact to CBR of + 2.5% for FY25 and 1.2% for FY26.)</t>
  </si>
  <si>
    <r>
      <t>d.</t>
    </r>
    <r>
      <rPr>
        <sz val="7"/>
        <color rgb="FF1F497D"/>
        <rFont val="Times New Roman"/>
        <family val="1"/>
      </rPr>
      <t xml:space="preserve">       </t>
    </r>
    <r>
      <rPr>
        <sz val="11"/>
        <color rgb="FF1F497D"/>
        <rFont val="Calibri"/>
        <family val="2"/>
      </rPr>
      <t xml:space="preserve">Unless you have a program-specific projection on staff/faculty benefits rates, use the latest fringe benefits rates provided by the Office of Research at:  </t>
    </r>
  </si>
  <si>
    <t>https://research.uci.edu/sponsored-projects/employee-fringe-benefits/</t>
  </si>
  <si>
    <r>
      <t>e.</t>
    </r>
    <r>
      <rPr>
        <sz val="7"/>
        <color rgb="FF1F497D"/>
        <rFont val="Times New Roman"/>
        <family val="1"/>
      </rPr>
      <t xml:space="preserve">       </t>
    </r>
    <r>
      <rPr>
        <sz val="11"/>
        <color rgb="FF1F497D"/>
        <rFont val="Calibri"/>
        <family val="2"/>
      </rPr>
      <t>Assume that other non-salary price increases will be 4.5% of current costs each year unless there are known increases for specific expense items.</t>
    </r>
  </si>
  <si>
    <r>
      <t>f.</t>
    </r>
    <r>
      <rPr>
        <sz val="7"/>
        <color rgb="FF1F497D"/>
        <rFont val="Times New Roman"/>
        <family val="1"/>
      </rPr>
      <t xml:space="preserve">        </t>
    </r>
    <r>
      <rPr>
        <sz val="11"/>
        <color rgb="FF1F497D"/>
        <rFont val="Calibri"/>
        <family val="2"/>
      </rPr>
      <t xml:space="preserve">For TA fee remission </t>
    </r>
    <r>
      <rPr>
        <b/>
        <i/>
        <sz val="11"/>
        <color rgb="FF1F497D"/>
        <rFont val="Calibri"/>
        <family val="2"/>
      </rPr>
      <t>planning purposes</t>
    </r>
    <r>
      <rPr>
        <sz val="11"/>
        <color rgb="FF1F497D"/>
        <rFont val="Calibri"/>
        <family val="2"/>
      </rPr>
      <t>, assume annual increases of 4.05% for UC Tuition and 5% for UC Student Services Fee.</t>
    </r>
  </si>
  <si>
    <r>
      <t>g.</t>
    </r>
    <r>
      <rPr>
        <sz val="7"/>
        <color rgb="FF1F497D"/>
        <rFont val="Times New Roman"/>
        <family val="1"/>
      </rPr>
      <t xml:space="preserve">       </t>
    </r>
    <r>
      <rPr>
        <sz val="11"/>
        <color rgb="FF1F497D"/>
        <rFont val="Calibri"/>
        <family val="2"/>
      </rPr>
      <t>Assume annual 3% increases to Registrar, Graduate Division and OIT (if applicable) recharges.</t>
    </r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</si>
  <si>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b/>
        <sz val="11"/>
        <color rgb="FF1F497D"/>
        <rFont val="Calibri"/>
        <family val="2"/>
      </rPr>
      <t>Enrollments</t>
    </r>
    <r>
      <rPr>
        <sz val="11"/>
        <color rgb="FF1F497D"/>
        <rFont val="Calibri"/>
        <family val="2"/>
      </rPr>
      <t>*</t>
    </r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</si>
  <si>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b/>
        <sz val="11"/>
        <color rgb="FF1F497D"/>
        <rFont val="Calibri"/>
        <family val="2"/>
      </rPr>
      <t>Program Direct Costs</t>
    </r>
  </si>
  <si>
    <t>References/Resources:</t>
  </si>
  <si>
    <t>Employee Fringe Benefits - UCI Office of Research</t>
  </si>
  <si>
    <t>Costing Policy &amp; Analysis (uci.edu)</t>
  </si>
  <si>
    <r>
      <t xml:space="preserve">b. </t>
    </r>
    <r>
      <rPr>
        <b/>
        <sz val="11"/>
        <color rgb="FF1F497D"/>
        <rFont val="Calibri"/>
        <family val="2"/>
      </rPr>
      <t>Program Costs (if applicable)</t>
    </r>
    <r>
      <rPr>
        <sz val="11"/>
        <color rgb="FF1F497D"/>
        <rFont val="Calibri"/>
        <family val="2"/>
      </rPr>
      <t xml:space="preserve"> Please use this section to include other direct expenses (Ex. Marketing, Course Development, Events.)</t>
    </r>
  </si>
  <si>
    <r>
      <t>a.</t>
    </r>
    <r>
      <rPr>
        <sz val="7"/>
        <color rgb="FF1F497D"/>
        <rFont val="Times New Roman"/>
        <family val="1"/>
      </rPr>
      <t>   </t>
    </r>
    <r>
      <rPr>
        <sz val="11"/>
        <color rgb="FF1F497D"/>
        <rFont val="Calibri"/>
        <family val="2"/>
      </rPr>
      <t> Labor Expense-</t>
    </r>
    <r>
      <rPr>
        <b/>
        <sz val="11"/>
        <color rgb="FF1F497D"/>
        <rFont val="Calibri"/>
        <family val="2"/>
      </rPr>
      <t xml:space="preserve">(1) Faculty/Instructional Cost </t>
    </r>
    <r>
      <rPr>
        <sz val="11"/>
        <color rgb="FF1F497D"/>
        <rFont val="Calibri"/>
        <family val="2"/>
      </rPr>
      <t xml:space="preserve">and </t>
    </r>
    <r>
      <rPr>
        <b/>
        <sz val="11"/>
        <color rgb="FF1F497D"/>
        <rFont val="Calibri"/>
        <family val="2"/>
      </rPr>
      <t>(2) Staff Cost (if applicable)</t>
    </r>
    <r>
      <rPr>
        <sz val="11"/>
        <color rgb="FF1F497D"/>
        <rFont val="Calibri"/>
        <family val="2"/>
      </rPr>
      <t xml:space="preserve"> -Labor Expense-(1) Faculty/Instructional Cost   and (2) Staff Cost (if applicable) - Enter Faculty and Staffy Expenses for resources required for the new program. The total should include Base and Benefits. Please include annual increase assumption rate.</t>
    </r>
  </si>
  <si>
    <t>Assumptions/Comments</t>
  </si>
  <si>
    <t xml:space="preserve">          b. The projected enrollments should reflect market research and/or historical performance to a similar program. Be prepared to justify projected enrollments.</t>
  </si>
  <si>
    <t>a. Total Program Enrollments - Enrollments will calculate when populating the incoming cohort section.</t>
  </si>
  <si>
    <t>Source Amounts</t>
  </si>
  <si>
    <t xml:space="preserve">b. Must be able to justify/back up projection with Market Research and any historical Revenue for a comparable program. </t>
  </si>
  <si>
    <r>
      <t>a.</t>
    </r>
    <r>
      <rPr>
        <sz val="7"/>
        <color rgb="FF1F497D"/>
        <rFont val="Times New Roman"/>
        <family val="1"/>
      </rPr>
      <t> </t>
    </r>
    <r>
      <rPr>
        <sz val="11"/>
        <color rgb="FF1F497D"/>
        <rFont val="Calibri"/>
        <family val="2"/>
        <scheme val="minor"/>
      </rPr>
      <t>Calculat</t>
    </r>
    <r>
      <rPr>
        <sz val="11"/>
        <color rgb="FF1F497D"/>
        <rFont val="Calibri"/>
        <family val="2"/>
      </rPr>
      <t xml:space="preserve">e program source that is needed. (Example Campus start up funds, Grant Funding) Please project specific to your program. </t>
    </r>
  </si>
  <si>
    <t>Undergraduate Degree Program Budget Instructions and Planning Assumptions</t>
  </si>
  <si>
    <r>
      <t>·</t>
    </r>
    <r>
      <rPr>
        <sz val="7"/>
        <color rgb="FF1F497D"/>
        <rFont val="Times New Roman"/>
        <family val="1"/>
      </rPr>
      <t xml:space="preserve">         </t>
    </r>
    <r>
      <rPr>
        <sz val="11"/>
        <color rgb="FF1F497D"/>
        <rFont val="Calibri"/>
        <family val="2"/>
      </rPr>
      <t xml:space="preserve">2025-26 New Program Budget and Proposal for each program must be accompanied by a support memo (one per school) from the Dean. </t>
    </r>
  </si>
  <si>
    <t>New Program Budget Timeline and Expectations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</si>
</sst>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  <font>
      <sz val="11"/>
      <color rgb="FF1F497D"/>
      <name val="Symbol"/>
      <family val="1"/>
      <charset val="2"/>
    </font>
    <font>
      <sz val="7"/>
      <color rgb="FF1F497D"/>
      <name val="Times New Roman"/>
      <family val="1"/>
    </font>
    <font>
      <sz val="11"/>
      <name val="Calibri"/>
      <family val="2"/>
    </font>
    <font>
      <u/>
      <sz val="11"/>
      <color theme="10"/>
      <name val="Calibri"/>
      <family val="2"/>
    </font>
    <font>
      <b/>
      <i/>
      <sz val="11"/>
      <color rgb="FF1F497D"/>
      <name val="Calibri"/>
      <family val="2"/>
    </font>
    <font>
      <sz val="11"/>
      <color rgb="FF1F497D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1F497D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2" borderId="1" applyNumberFormat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4" fontId="0" fillId="0" borderId="0" xfId="1" applyNumberFormat="1" applyFont="1" applyFill="1"/>
    <xf numFmtId="0" fontId="0" fillId="0" borderId="2" xfId="0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8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/>
    <xf numFmtId="14" fontId="0" fillId="0" borderId="0" xfId="0" applyNumberFormat="1" applyAlignment="1">
      <alignment horizontal="right"/>
    </xf>
    <xf numFmtId="0" fontId="12" fillId="0" borderId="0" xfId="4" applyFont="1" applyAlignment="1">
      <alignment vertical="center"/>
    </xf>
    <xf numFmtId="0" fontId="11" fillId="0" borderId="0" xfId="4"/>
    <xf numFmtId="0" fontId="13" fillId="0" borderId="0" xfId="4" applyFont="1" applyAlignment="1">
      <alignment vertical="center"/>
    </xf>
    <xf numFmtId="0" fontId="14" fillId="0" borderId="0" xfId="4" applyFont="1" applyAlignment="1">
      <alignment horizontal="left" vertical="center" indent="4"/>
    </xf>
    <xf numFmtId="0" fontId="13" fillId="0" borderId="0" xfId="4" applyFont="1" applyAlignment="1">
      <alignment horizontal="left" vertical="center" indent="4"/>
    </xf>
    <xf numFmtId="0" fontId="16" fillId="0" borderId="0" xfId="0" applyFont="1" applyAlignment="1">
      <alignment horizontal="left" vertical="center" indent="1"/>
    </xf>
    <xf numFmtId="0" fontId="13" fillId="0" borderId="0" xfId="4" applyFont="1" applyAlignment="1">
      <alignment horizontal="left" vertical="center" indent="8"/>
    </xf>
    <xf numFmtId="0" fontId="16" fillId="0" borderId="0" xfId="4" applyFont="1" applyAlignment="1">
      <alignment horizontal="left" vertical="center" indent="1"/>
    </xf>
    <xf numFmtId="0" fontId="10" fillId="0" borderId="0" xfId="3" applyAlignment="1">
      <alignment horizontal="left" vertical="center" indent="1"/>
    </xf>
    <xf numFmtId="0" fontId="17" fillId="0" borderId="0" xfId="3" applyFont="1" applyFill="1" applyAlignment="1">
      <alignment horizontal="left" vertical="center" indent="8"/>
    </xf>
    <xf numFmtId="0" fontId="10" fillId="0" borderId="0" xfId="3" applyAlignment="1">
      <alignment vertical="center"/>
    </xf>
    <xf numFmtId="0" fontId="14" fillId="3" borderId="0" xfId="4" applyFont="1" applyFill="1" applyAlignment="1">
      <alignment horizontal="left" vertical="center" indent="4"/>
    </xf>
    <xf numFmtId="0" fontId="21" fillId="0" borderId="0" xfId="4" applyFont="1" applyAlignment="1">
      <alignment horizontal="left" vertical="center" indent="4"/>
    </xf>
    <xf numFmtId="0" fontId="10" fillId="0" borderId="0" xfId="3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4" borderId="9" xfId="0" applyFill="1" applyBorder="1"/>
    <xf numFmtId="0" fontId="0" fillId="4" borderId="2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0" xfId="0" applyFill="1"/>
    <xf numFmtId="0" fontId="0" fillId="4" borderId="12" xfId="0" applyFill="1" applyBorder="1"/>
    <xf numFmtId="0" fontId="8" fillId="4" borderId="11" xfId="2" applyFont="1" applyFill="1" applyBorder="1"/>
    <xf numFmtId="0" fontId="8" fillId="4" borderId="0" xfId="2" applyFont="1" applyFill="1" applyBorder="1"/>
    <xf numFmtId="0" fontId="8" fillId="4" borderId="12" xfId="2" applyFont="1" applyFill="1" applyBorder="1"/>
    <xf numFmtId="0" fontId="2" fillId="4" borderId="11" xfId="0" applyFont="1" applyFill="1" applyBorder="1"/>
    <xf numFmtId="0" fontId="2" fillId="4" borderId="0" xfId="0" applyFont="1" applyFill="1"/>
    <xf numFmtId="0" fontId="2" fillId="4" borderId="12" xfId="0" applyFont="1" applyFill="1" applyBorder="1"/>
    <xf numFmtId="165" fontId="0" fillId="4" borderId="13" xfId="0" applyNumberFormat="1" applyFill="1" applyBorder="1"/>
    <xf numFmtId="165" fontId="0" fillId="4" borderId="0" xfId="0" applyNumberFormat="1" applyFill="1"/>
    <xf numFmtId="44" fontId="0" fillId="4" borderId="0" xfId="0" applyNumberFormat="1" applyFill="1"/>
    <xf numFmtId="0" fontId="0" fillId="4" borderId="14" xfId="0" applyFill="1" applyBorder="1"/>
    <xf numFmtId="0" fontId="0" fillId="4" borderId="3" xfId="0" applyFill="1" applyBorder="1"/>
    <xf numFmtId="164" fontId="0" fillId="4" borderId="3" xfId="0" applyNumberFormat="1" applyFill="1" applyBorder="1"/>
    <xf numFmtId="164" fontId="0" fillId="4" borderId="15" xfId="0" applyNumberFormat="1" applyFill="1" applyBorder="1"/>
    <xf numFmtId="0" fontId="20" fillId="0" borderId="0" xfId="4" applyFont="1" applyAlignment="1">
      <alignment horizontal="left" vertical="center" indent="4"/>
    </xf>
    <xf numFmtId="0" fontId="12" fillId="0" borderId="0" xfId="4" applyFont="1" applyAlignment="1">
      <alignment horizontal="left" vertical="center" indent="4"/>
    </xf>
    <xf numFmtId="0" fontId="0" fillId="4" borderId="5" xfId="0" applyFill="1" applyBorder="1"/>
    <xf numFmtId="164" fontId="0" fillId="4" borderId="5" xfId="1" applyNumberFormat="1" applyFont="1" applyFill="1" applyBorder="1"/>
    <xf numFmtId="0" fontId="0" fillId="4" borderId="4" xfId="0" applyFill="1" applyBorder="1"/>
    <xf numFmtId="164" fontId="0" fillId="4" borderId="4" xfId="1" applyNumberFormat="1" applyFont="1" applyFill="1" applyBorder="1"/>
    <xf numFmtId="0" fontId="2" fillId="5" borderId="0" xfId="0" applyFont="1" applyFill="1"/>
    <xf numFmtId="164" fontId="2" fillId="5" borderId="0" xfId="0" applyNumberFormat="1" applyFont="1" applyFill="1"/>
    <xf numFmtId="164" fontId="0" fillId="4" borderId="5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5" xfId="1" applyNumberFormat="1" applyFont="1" applyFill="1" applyBorder="1"/>
    <xf numFmtId="164" fontId="2" fillId="6" borderId="2" xfId="1" applyNumberFormat="1" applyFont="1" applyFill="1" applyBorder="1"/>
    <xf numFmtId="164" fontId="6" fillId="6" borderId="0" xfId="0" applyNumberFormat="1" applyFont="1" applyFill="1"/>
    <xf numFmtId="0" fontId="8" fillId="6" borderId="2" xfId="2" applyFont="1" applyFill="1" applyBorder="1"/>
    <xf numFmtId="0" fontId="2" fillId="6" borderId="2" xfId="0" applyFont="1" applyFill="1" applyBorder="1"/>
    <xf numFmtId="164" fontId="2" fillId="6" borderId="2" xfId="0" applyNumberFormat="1" applyFont="1" applyFill="1" applyBorder="1"/>
    <xf numFmtId="0" fontId="10" fillId="0" borderId="0" xfId="3"/>
    <xf numFmtId="0" fontId="9" fillId="4" borderId="0" xfId="0" applyFont="1" applyFill="1" applyAlignment="1">
      <alignment horizontal="center"/>
    </xf>
  </cellXfs>
  <cellStyles count="5">
    <cellStyle name="Currency" xfId="1" builtinId="4"/>
    <cellStyle name="Hyperlink" xfId="3" builtinId="8"/>
    <cellStyle name="Input" xfId="2" builtinId="20"/>
    <cellStyle name="Normal" xfId="0" builtinId="0"/>
    <cellStyle name="Normal 4" xfId="4" xr:uid="{1B09D119-AC5F-4569-861E-D43EE25EBAC4}"/>
  </cellStyles>
  <dxfs count="0"/>
  <tableStyles count="0" defaultTableStyle="TableStyleMedium2" defaultPivotStyle="PivotStyleLight16"/>
  <colors>
    <mruColors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jali Mathuria" id="{ED5CC113-57A2-484F-B7DE-6B4DA3868F2F}" userId="S::mathuri1@ad.uci.edu::4c1d4430-6fa7-4e7f-b084-cc7a23f9d23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5" dT="2024-01-19T22:45:30.60" personId="{ED5CC113-57A2-484F-B7DE-6B4DA3868F2F}" id="{5DC045CC-1F06-4441-A54E-B1C8601416F4}">
    <text xml:space="preserve">Does any of the language need to change here ?
Not sure if Source section on Funding Model tab needs to be modified for Grad Programs?  Need clarification on this section.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uci.edu/sponsored-projects/employee-fringe-benefits/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accounting.uci.edu/cost-analysis/index.html" TargetMode="External"/><Relationship Id="rId1" Type="http://schemas.openxmlformats.org/officeDocument/2006/relationships/hyperlink" Target="https://research.uci.edu/sponsored-projects/employee-fringe-benefits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budgetoffice.uci.edu/new-programs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zoomScale="125" zoomScaleNormal="125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F39" sqref="F39"/>
    </sheetView>
  </sheetViews>
  <sheetFormatPr defaultColWidth="8.85546875" defaultRowHeight="15" x14ac:dyDescent="0.25"/>
  <cols>
    <col min="1" max="1" width="2.7109375" customWidth="1"/>
    <col min="2" max="2" width="41.28515625" bestFit="1" customWidth="1"/>
    <col min="3" max="3" width="19.85546875" customWidth="1"/>
    <col min="4" max="4" width="2.28515625" customWidth="1"/>
    <col min="5" max="5" width="12.28515625" bestFit="1" customWidth="1"/>
    <col min="6" max="6" width="14.7109375" customWidth="1"/>
    <col min="7" max="7" width="12.140625" customWidth="1"/>
    <col min="8" max="12" width="12.42578125" bestFit="1" customWidth="1"/>
    <col min="13" max="13" width="11.7109375" bestFit="1" customWidth="1"/>
    <col min="14" max="14" width="12.42578125" bestFit="1" customWidth="1"/>
    <col min="15" max="16" width="10" bestFit="1" customWidth="1"/>
  </cols>
  <sheetData>
    <row r="1" spans="1:16" ht="18.75" x14ac:dyDescent="0.3">
      <c r="A1" s="17" t="s">
        <v>28</v>
      </c>
      <c r="K1" s="16" t="s">
        <v>27</v>
      </c>
      <c r="L1" s="18"/>
    </row>
    <row r="2" spans="1:16" x14ac:dyDescent="0.25">
      <c r="A2" s="13" t="s">
        <v>31</v>
      </c>
    </row>
    <row r="3" spans="1:16" ht="19.5" thickBot="1" x14ac:dyDescent="0.35">
      <c r="A3" s="73" t="s">
        <v>32</v>
      </c>
      <c r="B3" s="73"/>
      <c r="J3" s="11"/>
      <c r="K3" s="11"/>
      <c r="L3" s="11"/>
    </row>
    <row r="4" spans="1:16" ht="15.75" thickBot="1" x14ac:dyDescent="0.3">
      <c r="A4" s="14" t="s">
        <v>21</v>
      </c>
      <c r="C4" s="10"/>
      <c r="D4" s="10"/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18</v>
      </c>
      <c r="M4" s="33" t="s">
        <v>51</v>
      </c>
      <c r="N4" s="34"/>
      <c r="O4" s="34"/>
      <c r="P4" s="35"/>
    </row>
    <row r="5" spans="1:16" x14ac:dyDescent="0.25">
      <c r="M5" s="36"/>
      <c r="N5" s="37"/>
      <c r="O5" s="37"/>
      <c r="P5" s="38"/>
    </row>
    <row r="6" spans="1:16" x14ac:dyDescent="0.25">
      <c r="A6" s="2" t="s">
        <v>0</v>
      </c>
      <c r="M6" s="39"/>
      <c r="N6" s="40"/>
      <c r="O6" s="40"/>
      <c r="P6" s="41"/>
    </row>
    <row r="7" spans="1:16" x14ac:dyDescent="0.25">
      <c r="B7" t="s">
        <v>22</v>
      </c>
      <c r="E7" s="58"/>
      <c r="F7" s="58"/>
      <c r="G7" s="58"/>
      <c r="H7" s="58"/>
      <c r="I7" s="58"/>
      <c r="J7" s="58"/>
      <c r="K7" s="58"/>
      <c r="L7" s="58"/>
      <c r="M7" s="39"/>
      <c r="N7" s="40"/>
      <c r="O7" s="40"/>
      <c r="P7" s="41"/>
    </row>
    <row r="8" spans="1:16" x14ac:dyDescent="0.25">
      <c r="B8" t="s">
        <v>23</v>
      </c>
      <c r="E8" s="58"/>
      <c r="F8" s="58"/>
      <c r="G8" s="58"/>
      <c r="H8" s="58"/>
      <c r="I8" s="58"/>
      <c r="J8" s="58"/>
      <c r="K8" s="58"/>
      <c r="L8" s="58"/>
      <c r="M8" s="39"/>
      <c r="N8" s="40"/>
      <c r="O8" s="40"/>
      <c r="P8" s="41"/>
    </row>
    <row r="9" spans="1:16" ht="15.75" thickBot="1" x14ac:dyDescent="0.3">
      <c r="B9" t="s">
        <v>8</v>
      </c>
      <c r="E9" s="58"/>
      <c r="F9" s="58"/>
      <c r="G9" s="58"/>
      <c r="H9" s="58"/>
      <c r="I9" s="58"/>
      <c r="J9" s="58"/>
      <c r="K9" s="58"/>
      <c r="L9" s="58"/>
      <c r="M9" s="39"/>
      <c r="N9" s="40"/>
      <c r="O9" s="40"/>
      <c r="P9" s="41"/>
    </row>
    <row r="10" spans="1:16" x14ac:dyDescent="0.25">
      <c r="B10" s="8" t="s">
        <v>19</v>
      </c>
      <c r="C10" s="8"/>
      <c r="D10" s="8"/>
      <c r="E10" s="69">
        <f>SUM(E7:E9)</f>
        <v>0</v>
      </c>
      <c r="F10" s="69">
        <f t="shared" ref="F10:L10" si="0">SUM(F7:F9)</f>
        <v>0</v>
      </c>
      <c r="G10" s="69">
        <f t="shared" si="0"/>
        <v>0</v>
      </c>
      <c r="H10" s="69">
        <f t="shared" si="0"/>
        <v>0</v>
      </c>
      <c r="I10" s="69">
        <f t="shared" si="0"/>
        <v>0</v>
      </c>
      <c r="J10" s="69">
        <f t="shared" si="0"/>
        <v>0</v>
      </c>
      <c r="K10" s="69">
        <f t="shared" si="0"/>
        <v>0</v>
      </c>
      <c r="L10" s="69">
        <f t="shared" si="0"/>
        <v>0</v>
      </c>
      <c r="M10" s="42"/>
      <c r="N10" s="43"/>
      <c r="O10" s="43"/>
      <c r="P10" s="44"/>
    </row>
    <row r="11" spans="1:16" x14ac:dyDescent="0.25">
      <c r="M11" s="39"/>
      <c r="N11" s="40"/>
      <c r="O11" s="40"/>
      <c r="P11" s="41"/>
    </row>
    <row r="12" spans="1:16" x14ac:dyDescent="0.25">
      <c r="A12" s="2" t="s">
        <v>11</v>
      </c>
      <c r="M12" s="39"/>
      <c r="N12" s="40"/>
      <c r="O12" s="40"/>
      <c r="P12" s="41"/>
    </row>
    <row r="13" spans="1:16" x14ac:dyDescent="0.25">
      <c r="B13" t="s">
        <v>22</v>
      </c>
      <c r="E13" s="58"/>
      <c r="F13" s="58"/>
      <c r="G13" s="58"/>
      <c r="H13" s="58"/>
      <c r="I13" s="58"/>
      <c r="J13" s="58"/>
      <c r="K13" s="58"/>
      <c r="L13" s="58"/>
      <c r="M13" s="39"/>
      <c r="N13" s="40"/>
      <c r="O13" s="40"/>
      <c r="P13" s="41"/>
    </row>
    <row r="14" spans="1:16" x14ac:dyDescent="0.25">
      <c r="B14" t="s">
        <v>24</v>
      </c>
      <c r="E14" s="58"/>
      <c r="F14" s="58"/>
      <c r="G14" s="58"/>
      <c r="H14" s="58"/>
      <c r="I14" s="58"/>
      <c r="J14" s="58"/>
      <c r="K14" s="58"/>
      <c r="L14" s="58"/>
      <c r="M14" s="39"/>
      <c r="N14" s="40"/>
      <c r="O14" s="40"/>
      <c r="P14" s="41"/>
    </row>
    <row r="15" spans="1:16" ht="15.75" thickBot="1" x14ac:dyDescent="0.3">
      <c r="B15" t="s">
        <v>8</v>
      </c>
      <c r="C15" s="1"/>
      <c r="D15" s="1"/>
      <c r="E15" s="58"/>
      <c r="F15" s="58"/>
      <c r="G15" s="58"/>
      <c r="H15" s="58"/>
      <c r="I15" s="58"/>
      <c r="J15" s="58"/>
      <c r="K15" s="58"/>
      <c r="L15" s="58"/>
      <c r="M15" s="39"/>
      <c r="N15" s="40"/>
      <c r="O15" s="40"/>
      <c r="P15" s="41"/>
    </row>
    <row r="16" spans="1:16" x14ac:dyDescent="0.25">
      <c r="B16" s="8" t="s">
        <v>9</v>
      </c>
      <c r="C16" s="7"/>
      <c r="D16" s="7"/>
      <c r="E16" s="70">
        <f>SUM(E13:E15)</f>
        <v>0</v>
      </c>
      <c r="F16" s="70">
        <f t="shared" ref="F16:L16" si="1">SUM(F13:F15)</f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  <c r="K16" s="70">
        <f t="shared" si="1"/>
        <v>0</v>
      </c>
      <c r="L16" s="70">
        <f t="shared" si="1"/>
        <v>0</v>
      </c>
      <c r="M16" s="39"/>
      <c r="N16" s="40"/>
      <c r="O16" s="40"/>
      <c r="P16" s="41"/>
    </row>
    <row r="17" spans="1:16" x14ac:dyDescent="0.25">
      <c r="B17" s="1"/>
      <c r="E17" s="1"/>
      <c r="F17" s="1"/>
      <c r="G17" s="1"/>
      <c r="H17" s="1"/>
      <c r="I17" s="1"/>
      <c r="J17" s="1"/>
      <c r="K17" s="1"/>
      <c r="L17" s="1"/>
      <c r="M17" s="39"/>
      <c r="N17" s="40"/>
      <c r="O17" s="40"/>
      <c r="P17" s="41"/>
    </row>
    <row r="18" spans="1:16" x14ac:dyDescent="0.25">
      <c r="A18" s="2" t="s">
        <v>33</v>
      </c>
      <c r="M18" s="45"/>
      <c r="N18" s="46"/>
      <c r="O18" s="46"/>
      <c r="P18" s="47"/>
    </row>
    <row r="19" spans="1:16" x14ac:dyDescent="0.25">
      <c r="A19" s="2"/>
      <c r="B19" s="40"/>
      <c r="C19" s="57"/>
      <c r="E19" s="58"/>
      <c r="F19" s="58"/>
      <c r="G19" s="58"/>
      <c r="H19" s="58"/>
      <c r="I19" s="58"/>
      <c r="J19" s="58"/>
      <c r="K19" s="58"/>
      <c r="L19" s="58"/>
      <c r="M19" s="39"/>
      <c r="N19" s="40"/>
      <c r="O19" s="40"/>
      <c r="P19" s="41"/>
    </row>
    <row r="20" spans="1:16" x14ac:dyDescent="0.25">
      <c r="A20" s="2"/>
      <c r="B20" s="40"/>
      <c r="C20" s="57"/>
      <c r="E20" s="58"/>
      <c r="F20" s="58"/>
      <c r="G20" s="58"/>
      <c r="H20" s="58"/>
      <c r="I20" s="58"/>
      <c r="J20" s="58"/>
      <c r="K20" s="58"/>
      <c r="L20" s="58"/>
      <c r="M20" s="39"/>
      <c r="N20" s="40"/>
      <c r="O20" s="40"/>
      <c r="P20" s="41"/>
    </row>
    <row r="21" spans="1:16" x14ac:dyDescent="0.25">
      <c r="A21" s="2"/>
      <c r="B21" s="40"/>
      <c r="C21" s="57"/>
      <c r="E21" s="58"/>
      <c r="F21" s="58"/>
      <c r="G21" s="58"/>
      <c r="H21" s="58"/>
      <c r="I21" s="58"/>
      <c r="J21" s="58"/>
      <c r="K21" s="58"/>
      <c r="L21" s="58"/>
      <c r="M21" s="39"/>
      <c r="N21" s="40"/>
      <c r="O21" s="40"/>
      <c r="P21" s="41"/>
    </row>
    <row r="22" spans="1:16" x14ac:dyDescent="0.25">
      <c r="A22" s="2"/>
      <c r="B22" s="40"/>
      <c r="C22" s="57"/>
      <c r="E22" s="58"/>
      <c r="F22" s="58"/>
      <c r="G22" s="58"/>
      <c r="H22" s="58"/>
      <c r="I22" s="58"/>
      <c r="J22" s="58"/>
      <c r="K22" s="58"/>
      <c r="L22" s="58"/>
      <c r="M22" s="39"/>
      <c r="N22" s="48"/>
      <c r="O22" s="49"/>
      <c r="P22" s="41"/>
    </row>
    <row r="23" spans="1:16" x14ac:dyDescent="0.25">
      <c r="A23" s="2"/>
      <c r="B23" s="40"/>
      <c r="C23" s="57"/>
      <c r="E23" s="58"/>
      <c r="F23" s="58"/>
      <c r="G23" s="58"/>
      <c r="H23" s="58"/>
      <c r="I23" s="58"/>
      <c r="J23" s="58"/>
      <c r="K23" s="58"/>
      <c r="L23" s="58"/>
      <c r="M23" s="39"/>
      <c r="N23" s="40"/>
      <c r="O23" s="50"/>
      <c r="P23" s="41"/>
    </row>
    <row r="24" spans="1:16" ht="15.75" thickBot="1" x14ac:dyDescent="0.3">
      <c r="A24" s="2"/>
      <c r="B24" s="40"/>
      <c r="C24" s="59"/>
      <c r="E24" s="60"/>
      <c r="F24" s="60"/>
      <c r="G24" s="60"/>
      <c r="H24" s="60"/>
      <c r="I24" s="60"/>
      <c r="J24" s="60"/>
      <c r="K24" s="60"/>
      <c r="L24" s="60"/>
      <c r="M24" s="39"/>
      <c r="N24" s="48"/>
      <c r="O24" s="49"/>
      <c r="P24" s="41"/>
    </row>
    <row r="25" spans="1:16" x14ac:dyDescent="0.25">
      <c r="A25" s="2"/>
      <c r="B25" s="8" t="s">
        <v>29</v>
      </c>
      <c r="C25" s="7"/>
      <c r="D25" s="7"/>
      <c r="E25" s="71">
        <f t="shared" ref="E25:F25" si="2">SUM(E18:E24)</f>
        <v>0</v>
      </c>
      <c r="F25" s="71">
        <f t="shared" si="2"/>
        <v>0</v>
      </c>
      <c r="G25" s="71">
        <f>SUM(G19:G24)</f>
        <v>0</v>
      </c>
      <c r="H25" s="71">
        <f t="shared" ref="H25:L25" si="3">SUM(H19:H24)</f>
        <v>0</v>
      </c>
      <c r="I25" s="71">
        <f t="shared" si="3"/>
        <v>0</v>
      </c>
      <c r="J25" s="71">
        <f t="shared" si="3"/>
        <v>0</v>
      </c>
      <c r="K25" s="71">
        <f t="shared" si="3"/>
        <v>0</v>
      </c>
      <c r="L25" s="71">
        <f t="shared" si="3"/>
        <v>0</v>
      </c>
      <c r="M25" s="39"/>
      <c r="N25" s="40"/>
      <c r="O25" s="50"/>
      <c r="P25" s="41"/>
    </row>
    <row r="26" spans="1:16" x14ac:dyDescent="0.25">
      <c r="B26" s="1"/>
      <c r="E26" s="1"/>
      <c r="F26" s="1"/>
      <c r="G26" s="1"/>
      <c r="H26" s="1"/>
      <c r="I26" s="1"/>
      <c r="J26" s="1"/>
      <c r="K26" s="1"/>
      <c r="L26" s="1"/>
      <c r="M26" s="39"/>
      <c r="N26" s="40"/>
      <c r="O26" s="40"/>
      <c r="P26" s="41"/>
    </row>
    <row r="27" spans="1:16" x14ac:dyDescent="0.25">
      <c r="A27" s="2" t="s">
        <v>30</v>
      </c>
      <c r="M27" s="39"/>
      <c r="N27" s="40"/>
      <c r="O27" s="40"/>
      <c r="P27" s="41"/>
    </row>
    <row r="28" spans="1:16" x14ac:dyDescent="0.25">
      <c r="A28" s="2"/>
      <c r="B28" s="40"/>
      <c r="C28" s="57"/>
      <c r="E28" s="58"/>
      <c r="F28" s="58"/>
      <c r="G28" s="58"/>
      <c r="H28" s="58"/>
      <c r="I28" s="58"/>
      <c r="J28" s="58"/>
      <c r="K28" s="58"/>
      <c r="L28" s="58"/>
      <c r="M28" s="39"/>
      <c r="N28" s="40"/>
      <c r="O28" s="40"/>
      <c r="P28" s="41"/>
    </row>
    <row r="29" spans="1:16" x14ac:dyDescent="0.25">
      <c r="A29" s="2"/>
      <c r="B29" s="40"/>
      <c r="C29" s="57"/>
      <c r="E29" s="58"/>
      <c r="F29" s="58"/>
      <c r="G29" s="58"/>
      <c r="H29" s="58"/>
      <c r="I29" s="58"/>
      <c r="J29" s="58"/>
      <c r="K29" s="58"/>
      <c r="L29" s="58"/>
      <c r="M29" s="39"/>
      <c r="N29" s="40"/>
      <c r="O29" s="40"/>
      <c r="P29" s="41"/>
    </row>
    <row r="30" spans="1:16" x14ac:dyDescent="0.25">
      <c r="A30" s="2"/>
      <c r="B30" s="40"/>
      <c r="C30" s="57"/>
      <c r="E30" s="58"/>
      <c r="F30" s="58"/>
      <c r="G30" s="58"/>
      <c r="H30" s="58"/>
      <c r="I30" s="58"/>
      <c r="J30" s="58"/>
      <c r="K30" s="58"/>
      <c r="L30" s="58"/>
      <c r="M30" s="39"/>
      <c r="N30" s="40"/>
      <c r="O30" s="40"/>
      <c r="P30" s="41"/>
    </row>
    <row r="31" spans="1:16" x14ac:dyDescent="0.25">
      <c r="A31" s="2"/>
      <c r="B31" s="40"/>
      <c r="C31" s="57"/>
      <c r="E31" s="58"/>
      <c r="F31" s="58"/>
      <c r="G31" s="58"/>
      <c r="H31" s="58"/>
      <c r="I31" s="58"/>
      <c r="J31" s="58"/>
      <c r="K31" s="58"/>
      <c r="L31" s="58"/>
      <c r="M31" s="39"/>
      <c r="N31" s="40"/>
      <c r="O31" s="40"/>
      <c r="P31" s="41"/>
    </row>
    <row r="32" spans="1:16" x14ac:dyDescent="0.25">
      <c r="A32" s="2"/>
      <c r="B32" s="40"/>
      <c r="C32" s="57"/>
      <c r="E32" s="58"/>
      <c r="F32" s="58"/>
      <c r="G32" s="58"/>
      <c r="H32" s="58"/>
      <c r="I32" s="58"/>
      <c r="J32" s="58"/>
      <c r="K32" s="58"/>
      <c r="L32" s="58"/>
      <c r="M32" s="39"/>
      <c r="N32" s="40"/>
      <c r="O32" s="40"/>
      <c r="P32" s="41"/>
    </row>
    <row r="33" spans="1:16" ht="15.75" thickBot="1" x14ac:dyDescent="0.3">
      <c r="A33" s="2"/>
      <c r="B33" s="40"/>
      <c r="C33" s="59"/>
      <c r="E33" s="60"/>
      <c r="F33" s="60"/>
      <c r="G33" s="60"/>
      <c r="H33" s="60"/>
      <c r="I33" s="60"/>
      <c r="J33" s="60"/>
      <c r="K33" s="60"/>
      <c r="L33" s="60"/>
      <c r="M33" s="39"/>
      <c r="N33" s="40"/>
      <c r="O33" s="40"/>
      <c r="P33" s="41"/>
    </row>
    <row r="34" spans="1:16" x14ac:dyDescent="0.25">
      <c r="A34" s="2"/>
      <c r="B34" s="8" t="s">
        <v>29</v>
      </c>
      <c r="C34" s="7"/>
      <c r="D34" s="7"/>
      <c r="E34" s="71">
        <f t="shared" ref="E34:F34" si="4">SUM(E27:E33)</f>
        <v>0</v>
      </c>
      <c r="F34" s="71">
        <f t="shared" si="4"/>
        <v>0</v>
      </c>
      <c r="G34" s="71">
        <f>SUM(G28:G33)</f>
        <v>0</v>
      </c>
      <c r="H34" s="71">
        <f t="shared" ref="H34:L34" si="5">SUM(H28:H33)</f>
        <v>0</v>
      </c>
      <c r="I34" s="71">
        <f t="shared" si="5"/>
        <v>0</v>
      </c>
      <c r="J34" s="71">
        <f t="shared" si="5"/>
        <v>0</v>
      </c>
      <c r="K34" s="71">
        <f t="shared" si="5"/>
        <v>0</v>
      </c>
      <c r="L34" s="71">
        <f t="shared" si="5"/>
        <v>0</v>
      </c>
      <c r="M34" s="39"/>
      <c r="N34" s="40"/>
      <c r="O34" s="40"/>
      <c r="P34" s="41"/>
    </row>
    <row r="35" spans="1:16" x14ac:dyDescent="0.25">
      <c r="M35" s="39"/>
      <c r="N35" s="40"/>
      <c r="O35" s="40"/>
      <c r="P35" s="41"/>
    </row>
    <row r="36" spans="1:16" x14ac:dyDescent="0.25">
      <c r="A36" s="2" t="s">
        <v>14</v>
      </c>
      <c r="M36" s="39"/>
      <c r="N36" s="40"/>
      <c r="O36" s="40"/>
      <c r="P36" s="41"/>
    </row>
    <row r="37" spans="1:16" x14ac:dyDescent="0.25">
      <c r="A37" s="2"/>
      <c r="B37" s="40"/>
      <c r="C37" s="57"/>
      <c r="E37" s="58"/>
      <c r="F37" s="58"/>
      <c r="G37" s="58"/>
      <c r="H37" s="58"/>
      <c r="I37" s="58"/>
      <c r="J37" s="58"/>
      <c r="K37" s="58"/>
      <c r="L37" s="58"/>
      <c r="M37" s="39"/>
      <c r="N37" s="40"/>
      <c r="O37" s="40"/>
      <c r="P37" s="41"/>
    </row>
    <row r="38" spans="1:16" x14ac:dyDescent="0.25">
      <c r="A38" s="2"/>
      <c r="B38" s="40"/>
      <c r="C38" s="57"/>
      <c r="E38" s="58"/>
      <c r="F38" s="58"/>
      <c r="G38" s="58"/>
      <c r="H38" s="58"/>
      <c r="I38" s="58"/>
      <c r="J38" s="58"/>
      <c r="K38" s="58"/>
      <c r="L38" s="58"/>
      <c r="M38" s="39"/>
      <c r="N38" s="40"/>
      <c r="O38" s="40"/>
      <c r="P38" s="41"/>
    </row>
    <row r="39" spans="1:16" x14ac:dyDescent="0.25">
      <c r="A39" s="2"/>
      <c r="B39" s="40"/>
      <c r="C39" s="57"/>
      <c r="E39" s="58"/>
      <c r="F39" s="58"/>
      <c r="G39" s="58"/>
      <c r="H39" s="58"/>
      <c r="I39" s="58"/>
      <c r="J39" s="58"/>
      <c r="K39" s="58"/>
      <c r="L39" s="58"/>
      <c r="M39" s="39"/>
      <c r="N39" s="40"/>
      <c r="O39" s="40"/>
      <c r="P39" s="41"/>
    </row>
    <row r="40" spans="1:16" x14ac:dyDescent="0.25">
      <c r="A40" s="2"/>
      <c r="B40" s="40"/>
      <c r="C40" s="57"/>
      <c r="E40" s="58"/>
      <c r="F40" s="58"/>
      <c r="G40" s="58"/>
      <c r="H40" s="58"/>
      <c r="I40" s="58"/>
      <c r="J40" s="58"/>
      <c r="K40" s="58"/>
      <c r="L40" s="58"/>
      <c r="M40" s="39"/>
      <c r="N40" s="40"/>
      <c r="O40" s="40"/>
      <c r="P40" s="41"/>
    </row>
    <row r="41" spans="1:16" x14ac:dyDescent="0.25">
      <c r="A41" s="2"/>
      <c r="B41" s="40"/>
      <c r="C41" s="57"/>
      <c r="E41" s="58"/>
      <c r="F41" s="58"/>
      <c r="G41" s="58"/>
      <c r="H41" s="58"/>
      <c r="I41" s="58"/>
      <c r="J41" s="58"/>
      <c r="K41" s="58"/>
      <c r="L41" s="58"/>
      <c r="M41" s="39"/>
      <c r="N41" s="40"/>
      <c r="O41" s="40"/>
      <c r="P41" s="41"/>
    </row>
    <row r="42" spans="1:16" ht="15.75" thickBot="1" x14ac:dyDescent="0.3">
      <c r="A42" s="2"/>
      <c r="B42" s="40"/>
      <c r="C42" s="59"/>
      <c r="E42" s="60"/>
      <c r="F42" s="60"/>
      <c r="G42" s="60"/>
      <c r="H42" s="60"/>
      <c r="I42" s="60"/>
      <c r="J42" s="60"/>
      <c r="K42" s="60"/>
      <c r="L42" s="60"/>
      <c r="M42" s="39"/>
      <c r="N42" s="40"/>
      <c r="O42" s="40"/>
      <c r="P42" s="41"/>
    </row>
    <row r="43" spans="1:16" x14ac:dyDescent="0.25">
      <c r="A43" s="2"/>
      <c r="B43" s="8" t="s">
        <v>15</v>
      </c>
      <c r="C43" s="7"/>
      <c r="D43" s="7"/>
      <c r="E43" s="71">
        <f>SUM(E37:E42)</f>
        <v>0</v>
      </c>
      <c r="F43" s="71">
        <f t="shared" ref="F43:L43" si="6">SUM(F37:F42)</f>
        <v>0</v>
      </c>
      <c r="G43" s="71">
        <f t="shared" si="6"/>
        <v>0</v>
      </c>
      <c r="H43" s="71">
        <f t="shared" si="6"/>
        <v>0</v>
      </c>
      <c r="I43" s="71">
        <f t="shared" si="6"/>
        <v>0</v>
      </c>
      <c r="J43" s="71">
        <f t="shared" si="6"/>
        <v>0</v>
      </c>
      <c r="K43" s="71">
        <f t="shared" si="6"/>
        <v>0</v>
      </c>
      <c r="L43" s="71">
        <f t="shared" si="6"/>
        <v>0</v>
      </c>
      <c r="M43" s="39"/>
      <c r="N43" s="40"/>
      <c r="O43" s="40"/>
      <c r="P43" s="41"/>
    </row>
    <row r="44" spans="1:16" x14ac:dyDescent="0.25">
      <c r="A44" s="2"/>
      <c r="M44" s="39"/>
      <c r="N44" s="40"/>
      <c r="O44" s="40"/>
      <c r="P44" s="41"/>
    </row>
    <row r="45" spans="1:16" x14ac:dyDescent="0.25">
      <c r="M45" s="45"/>
      <c r="N45" s="46"/>
      <c r="O45" s="46"/>
      <c r="P45" s="47"/>
    </row>
    <row r="46" spans="1:16" s="1" customFormat="1" x14ac:dyDescent="0.25">
      <c r="A46" s="61" t="s">
        <v>20</v>
      </c>
      <c r="B46" s="61"/>
      <c r="C46" s="61"/>
      <c r="E46" s="62">
        <f>E25+E34+E43</f>
        <v>0</v>
      </c>
      <c r="F46" s="62">
        <f t="shared" ref="F46:L46" si="7">F25+F34+F43</f>
        <v>0</v>
      </c>
      <c r="G46" s="62">
        <f t="shared" si="7"/>
        <v>0</v>
      </c>
      <c r="H46" s="62">
        <f t="shared" si="7"/>
        <v>0</v>
      </c>
      <c r="I46" s="62">
        <f t="shared" si="7"/>
        <v>0</v>
      </c>
      <c r="J46" s="62">
        <f t="shared" si="7"/>
        <v>0</v>
      </c>
      <c r="K46" s="62">
        <f t="shared" si="7"/>
        <v>0</v>
      </c>
      <c r="L46" s="62">
        <f t="shared" si="7"/>
        <v>0</v>
      </c>
      <c r="M46" s="39"/>
      <c r="N46" s="40"/>
      <c r="O46" s="40"/>
      <c r="P46" s="41"/>
    </row>
    <row r="47" spans="1:16" x14ac:dyDescent="0.25">
      <c r="M47" s="39"/>
      <c r="N47" s="40"/>
      <c r="O47" s="40"/>
      <c r="P47" s="41"/>
    </row>
    <row r="48" spans="1:16" x14ac:dyDescent="0.25">
      <c r="M48" s="39"/>
      <c r="N48" s="40"/>
      <c r="O48" s="40"/>
      <c r="P48" s="41"/>
    </row>
    <row r="49" spans="1:16" x14ac:dyDescent="0.25">
      <c r="A49" s="2" t="s">
        <v>10</v>
      </c>
      <c r="C49" s="5"/>
      <c r="D49" s="11"/>
      <c r="M49" s="39"/>
      <c r="N49" s="40"/>
      <c r="O49" s="40"/>
      <c r="P49" s="41"/>
    </row>
    <row r="50" spans="1:16" x14ac:dyDescent="0.25">
      <c r="A50" s="2"/>
      <c r="B50" t="s">
        <v>16</v>
      </c>
      <c r="C50" s="63"/>
      <c r="D50" s="65"/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39"/>
      <c r="N50" s="40"/>
      <c r="O50" s="40"/>
      <c r="P50" s="41"/>
    </row>
    <row r="51" spans="1:16" x14ac:dyDescent="0.25">
      <c r="A51" s="2"/>
      <c r="B51" t="s">
        <v>25</v>
      </c>
      <c r="C51" s="63"/>
      <c r="D51" s="65"/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39"/>
      <c r="N51" s="40"/>
      <c r="O51" s="40"/>
      <c r="P51" s="41"/>
    </row>
    <row r="52" spans="1:16" x14ac:dyDescent="0.25">
      <c r="A52" s="2"/>
      <c r="B52" t="s">
        <v>26</v>
      </c>
      <c r="C52" s="63"/>
      <c r="D52" s="65"/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39"/>
      <c r="N52" s="40"/>
      <c r="O52" s="40"/>
      <c r="P52" s="41"/>
    </row>
    <row r="53" spans="1:16" ht="15.75" thickBot="1" x14ac:dyDescent="0.3">
      <c r="A53" s="2"/>
      <c r="C53" s="64"/>
      <c r="D53" s="65"/>
      <c r="E53" s="66"/>
      <c r="F53" s="66"/>
      <c r="G53" s="66"/>
      <c r="H53" s="66"/>
      <c r="I53" s="66"/>
      <c r="J53" s="66"/>
      <c r="K53" s="66"/>
      <c r="L53" s="66"/>
      <c r="M53" s="39"/>
      <c r="N53" s="40"/>
      <c r="O53" s="40"/>
      <c r="P53" s="41"/>
    </row>
    <row r="54" spans="1:16" x14ac:dyDescent="0.25">
      <c r="A54" s="2"/>
      <c r="B54" s="8" t="s">
        <v>17</v>
      </c>
      <c r="C54" s="12"/>
      <c r="D54" s="12"/>
      <c r="E54" s="67">
        <f t="shared" ref="E54:L54" si="8">SUM(E50:E53)</f>
        <v>0</v>
      </c>
      <c r="F54" s="67">
        <f t="shared" si="8"/>
        <v>0</v>
      </c>
      <c r="G54" s="67">
        <f t="shared" si="8"/>
        <v>0</v>
      </c>
      <c r="H54" s="67">
        <f t="shared" si="8"/>
        <v>0</v>
      </c>
      <c r="I54" s="67">
        <f t="shared" si="8"/>
        <v>0</v>
      </c>
      <c r="J54" s="67">
        <f t="shared" si="8"/>
        <v>0</v>
      </c>
      <c r="K54" s="67">
        <f t="shared" si="8"/>
        <v>0</v>
      </c>
      <c r="L54" s="67">
        <f t="shared" si="8"/>
        <v>0</v>
      </c>
      <c r="M54" s="39"/>
      <c r="N54" s="40"/>
      <c r="O54" s="40"/>
      <c r="P54" s="41"/>
    </row>
    <row r="55" spans="1:16" x14ac:dyDescent="0.25">
      <c r="A55" s="2"/>
      <c r="C55" s="4"/>
      <c r="D55" s="4"/>
      <c r="E55" s="3"/>
      <c r="F55" s="3"/>
      <c r="G55" s="3"/>
      <c r="H55" s="3"/>
      <c r="I55" s="3"/>
      <c r="J55" s="3"/>
      <c r="K55" s="3"/>
      <c r="L55" s="3"/>
      <c r="M55" s="39"/>
      <c r="N55" s="40"/>
      <c r="O55" s="40"/>
      <c r="P55" s="41"/>
    </row>
    <row r="56" spans="1:16" s="13" customFormat="1" x14ac:dyDescent="0.25">
      <c r="B56" s="13" t="s">
        <v>13</v>
      </c>
      <c r="E56" s="68">
        <f>E54-E46</f>
        <v>0</v>
      </c>
      <c r="F56" s="68">
        <f t="shared" ref="F56:L56" si="9">F54-F46</f>
        <v>0</v>
      </c>
      <c r="G56" s="68">
        <f t="shared" si="9"/>
        <v>0</v>
      </c>
      <c r="H56" s="68">
        <f t="shared" si="9"/>
        <v>0</v>
      </c>
      <c r="I56" s="68">
        <f t="shared" si="9"/>
        <v>0</v>
      </c>
      <c r="J56" s="68">
        <f t="shared" si="9"/>
        <v>0</v>
      </c>
      <c r="K56" s="68">
        <f t="shared" si="9"/>
        <v>0</v>
      </c>
      <c r="L56" s="68">
        <f t="shared" si="9"/>
        <v>0</v>
      </c>
      <c r="M56" s="39"/>
      <c r="N56" s="40"/>
      <c r="O56" s="40"/>
      <c r="P56" s="41"/>
    </row>
    <row r="57" spans="1:16" x14ac:dyDescent="0.25">
      <c r="A57" s="2" t="s">
        <v>12</v>
      </c>
      <c r="M57" s="39"/>
      <c r="N57" s="40"/>
      <c r="O57" s="40"/>
      <c r="P57" s="41"/>
    </row>
    <row r="58" spans="1:16" ht="15.75" thickBot="1" x14ac:dyDescent="0.3">
      <c r="K58" s="15"/>
      <c r="L58" s="6"/>
      <c r="M58" s="51"/>
      <c r="N58" s="52"/>
      <c r="O58" s="53"/>
      <c r="P58" s="54"/>
    </row>
  </sheetData>
  <mergeCells count="1">
    <mergeCell ref="A3:B3"/>
  </mergeCells>
  <printOptions horizontalCentered="1"/>
  <pageMargins left="0.25" right="0.25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0DF7-8C98-4930-9DE2-DDF8B89005BA}">
  <dimension ref="A1:C33"/>
  <sheetViews>
    <sheetView topLeftCell="A28" workbookViewId="0">
      <selection activeCell="A36" sqref="A36"/>
    </sheetView>
  </sheetViews>
  <sheetFormatPr defaultRowHeight="15" x14ac:dyDescent="0.2"/>
  <cols>
    <col min="1" max="1" width="179.140625" style="20" customWidth="1"/>
    <col min="2" max="16384" width="9.140625" style="20"/>
  </cols>
  <sheetData>
    <row r="1" spans="1:3" x14ac:dyDescent="0.2">
      <c r="A1" s="19" t="s">
        <v>57</v>
      </c>
    </row>
    <row r="2" spans="1:3" x14ac:dyDescent="0.2">
      <c r="A2" s="21"/>
    </row>
    <row r="3" spans="1:3" x14ac:dyDescent="0.2">
      <c r="A3" s="22" t="s">
        <v>58</v>
      </c>
    </row>
    <row r="4" spans="1:3" x14ac:dyDescent="0.2">
      <c r="A4" s="23"/>
    </row>
    <row r="5" spans="1:3" x14ac:dyDescent="0.2">
      <c r="A5" s="22" t="s">
        <v>34</v>
      </c>
      <c r="C5" s="24"/>
    </row>
    <row r="6" spans="1:3" x14ac:dyDescent="0.2">
      <c r="A6" s="25" t="s">
        <v>35</v>
      </c>
      <c r="C6" s="24"/>
    </row>
    <row r="7" spans="1:3" x14ac:dyDescent="0.2">
      <c r="A7" s="25" t="s">
        <v>36</v>
      </c>
      <c r="B7" s="26"/>
      <c r="C7" s="24"/>
    </row>
    <row r="8" spans="1:3" x14ac:dyDescent="0.2">
      <c r="A8" s="25" t="s">
        <v>37</v>
      </c>
      <c r="B8" s="26"/>
      <c r="C8" s="24"/>
    </row>
    <row r="9" spans="1:3" x14ac:dyDescent="0.2">
      <c r="A9" s="25" t="s">
        <v>38</v>
      </c>
      <c r="B9" s="26"/>
    </row>
    <row r="10" spans="1:3" x14ac:dyDescent="0.2">
      <c r="A10" s="25" t="s">
        <v>39</v>
      </c>
      <c r="B10" s="27"/>
    </row>
    <row r="11" spans="1:3" x14ac:dyDescent="0.2">
      <c r="A11" s="28" t="s">
        <v>40</v>
      </c>
      <c r="B11" s="26"/>
    </row>
    <row r="12" spans="1:3" x14ac:dyDescent="0.2">
      <c r="A12" s="25" t="s">
        <v>41</v>
      </c>
      <c r="B12" s="26"/>
    </row>
    <row r="13" spans="1:3" x14ac:dyDescent="0.2">
      <c r="A13" s="25" t="s">
        <v>42</v>
      </c>
    </row>
    <row r="14" spans="1:3" x14ac:dyDescent="0.2">
      <c r="A14" s="25" t="s">
        <v>43</v>
      </c>
    </row>
    <row r="15" spans="1:3" x14ac:dyDescent="0.2">
      <c r="A15" s="25"/>
      <c r="B15" s="29"/>
    </row>
    <row r="16" spans="1:3" x14ac:dyDescent="0.2">
      <c r="A16" s="22" t="s">
        <v>44</v>
      </c>
    </row>
    <row r="17" spans="1:2" x14ac:dyDescent="0.2">
      <c r="A17" s="25" t="s">
        <v>53</v>
      </c>
    </row>
    <row r="18" spans="1:2" x14ac:dyDescent="0.2">
      <c r="A18" s="23" t="s">
        <v>52</v>
      </c>
    </row>
    <row r="19" spans="1:2" x14ac:dyDescent="0.2">
      <c r="A19" s="25"/>
      <c r="B19" s="29"/>
    </row>
    <row r="20" spans="1:2" x14ac:dyDescent="0.2">
      <c r="A20" s="30" t="s">
        <v>45</v>
      </c>
    </row>
    <row r="21" spans="1:2" x14ac:dyDescent="0.2">
      <c r="A21" s="25" t="s">
        <v>50</v>
      </c>
    </row>
    <row r="22" spans="1:2" x14ac:dyDescent="0.2">
      <c r="A22" s="25" t="s">
        <v>49</v>
      </c>
    </row>
    <row r="23" spans="1:2" x14ac:dyDescent="0.2">
      <c r="A23" s="25"/>
      <c r="B23" s="29"/>
    </row>
    <row r="24" spans="1:2" x14ac:dyDescent="0.2">
      <c r="A24" s="25"/>
    </row>
    <row r="25" spans="1:2" x14ac:dyDescent="0.2">
      <c r="A25" s="56" t="s">
        <v>54</v>
      </c>
    </row>
    <row r="26" spans="1:2" x14ac:dyDescent="0.2">
      <c r="A26" s="25" t="s">
        <v>56</v>
      </c>
    </row>
    <row r="27" spans="1:2" x14ac:dyDescent="0.2">
      <c r="A27" s="25" t="s">
        <v>55</v>
      </c>
    </row>
    <row r="28" spans="1:2" x14ac:dyDescent="0.2">
      <c r="A28" s="55"/>
    </row>
    <row r="29" spans="1:2" x14ac:dyDescent="0.2">
      <c r="A29" s="21"/>
    </row>
    <row r="30" spans="1:2" x14ac:dyDescent="0.2">
      <c r="A30" s="31" t="s">
        <v>46</v>
      </c>
    </row>
    <row r="31" spans="1:2" x14ac:dyDescent="0.2">
      <c r="A31" s="32" t="s">
        <v>47</v>
      </c>
    </row>
    <row r="32" spans="1:2" x14ac:dyDescent="0.2">
      <c r="A32" s="32" t="s">
        <v>48</v>
      </c>
    </row>
    <row r="33" spans="1:1" ht="15.75" x14ac:dyDescent="0.25">
      <c r="A33" s="72" t="s">
        <v>59</v>
      </c>
    </row>
  </sheetData>
  <hyperlinks>
    <hyperlink ref="A31" r:id="rId1" display="https://research.uci.edu/sponsored-projects/employee-fringe-benefits/" xr:uid="{28734F1A-71E9-4C9B-8899-7A7C584C50D0}"/>
    <hyperlink ref="A32" r:id="rId2" display="https://accounting.uci.edu/cost-analysis/index.html" xr:uid="{B0AC9242-0701-47DB-8B5A-76D47C4638A2}"/>
    <hyperlink ref="A11" r:id="rId3" xr:uid="{416C556E-DC22-480D-BC7A-41D632289533}"/>
    <hyperlink ref="A33" r:id="rId4" display="https://budgetoffice.uci.edu/new-programs/index.php" xr:uid="{1932B378-847D-4C57-AF81-3F29847108D6}"/>
  </hyperlinks>
  <pageMargins left="0.7" right="0.7" top="0.75" bottom="0.75" header="0.3" footer="0.3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Funding Model</vt:lpstr>
      <vt:lpstr>Planning Assumptions &amp; Inst</vt:lpstr>
      <vt:lpstr>'Funding Model'!Print_Area</vt:lpstr>
    </vt:vector>
  </TitlesOfParts>
  <Company>UC Irvine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Fravien</dc:creator>
  <cp:lastModifiedBy>Anjali Mathuria</cp:lastModifiedBy>
  <cp:lastPrinted>2020-11-09T23:35:07Z</cp:lastPrinted>
  <dcterms:created xsi:type="dcterms:W3CDTF">2018-11-05T23:46:04Z</dcterms:created>
  <dcterms:modified xsi:type="dcterms:W3CDTF">2024-01-23T22:48:59Z</dcterms:modified>
</cp:coreProperties>
</file>